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<sst xmlns="http://schemas.openxmlformats.org/spreadsheetml/2006/main" count="46" uniqueCount="46">
  <si>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深圳市南山区侨城馨苑、香山里花园(一期)、香山里花园四期等共计16套商铺明细表</t>
  </si>
  <si>
    <t>序号</t>
  </si>
  <si>
    <t>房屋座落</t>
  </si>
  <si>
    <t>房屋所有权人</t>
  </si>
  <si>
    <t>用途</t>
  </si>
  <si>
    <t>房屋所有权证号（房地产权证号）</t>
  </si>
  <si>
    <t>建筑面积（㎡）</t>
  </si>
  <si>
    <t>评估值（元）</t>
  </si>
  <si>
    <t>挂牌底价（元）</t>
  </si>
  <si>
    <t>保证金（元）</t>
  </si>
  <si>
    <t>备注</t>
  </si>
  <si>
    <t>深圳市南山区香山西街与沙河东路交汇处侨城馨苑101号商铺</t>
  </si>
  <si>
    <t>深圳华侨城房地产有限公司</t>
  </si>
  <si>
    <t>商业</t>
  </si>
  <si>
    <t>深房地字第4000494631号</t>
  </si>
  <si>
    <t>深圳市南山区香山西街与沙河东路交汇处侨城馨苑102号商铺</t>
  </si>
  <si>
    <t>深房地字第4000494632号</t>
  </si>
  <si>
    <t>深圳市南山区香山西街与沙河东路交汇处侨城馨苑103号商铺</t>
  </si>
  <si>
    <t>深房地字第4000494633号</t>
  </si>
  <si>
    <t>深圳市南山区香山西街与沙河东路交汇处侨城馨苑104号商铺</t>
  </si>
  <si>
    <t>深房地字第4000494634号</t>
  </si>
  <si>
    <t>深圳市南山区香山西街与沙河东路交汇处侨城馨苑105号商铺</t>
  </si>
  <si>
    <t>深房地字第4000494635号</t>
  </si>
  <si>
    <t>深圳市南山区香山西街与沙河东路交汇处侨城馨苑106号商铺</t>
  </si>
  <si>
    <t>深房地字第4000494636号</t>
  </si>
  <si>
    <t>深圳市南山区香山西街与沙河东路交汇处侨城馨苑107号商铺</t>
  </si>
  <si>
    <t>深房地字第4000494637号</t>
  </si>
  <si>
    <t>深圳市南山区香山西街与沙河东路交汇处侨城馨苑314号商铺</t>
  </si>
  <si>
    <t>深房地字第4000494638号</t>
  </si>
  <si>
    <t>深圳市南山区香山西街与沙河东路交汇处侨城馨苑315号商铺</t>
  </si>
  <si>
    <t>深房地字第4000494639号</t>
  </si>
  <si>
    <t>深圳市南山区侨香路西香山里花园一期1栋103号商铺</t>
  </si>
  <si>
    <t>深房地字第4000497618号</t>
  </si>
  <si>
    <t>深圳市南山区沙河华侨城西北片区香山里花园四期1栋101号商铺</t>
  </si>
  <si>
    <t>粤（2018）深圳市不动产权第0208221号</t>
  </si>
  <si>
    <t>深圳市南山区沙河华侨城西北片区香山里花园四期1栋102号商铺</t>
  </si>
  <si>
    <t>粤（2018）深圳市不动产权第0208234号</t>
  </si>
  <si>
    <t>深圳市南山区沙河华侨城西北片区香山里花园四期1栋103号商铺</t>
  </si>
  <si>
    <t>粤（2018）深圳市不动产权第0208239号</t>
  </si>
  <si>
    <t>深圳市南山区沙河华侨城西北片区香山里花园四期1栋104号商铺</t>
  </si>
  <si>
    <t>粤（2018）深圳市不动产权第0208240号</t>
  </si>
  <si>
    <t>深圳市南山区沙河华侨城西北片区香山里花园四期1栋105号商铺</t>
  </si>
  <si>
    <t>粤（2018）深圳市不动产权第0208243号</t>
  </si>
  <si>
    <t>深圳市南山区沙河华侨城西北片区香山里花园四期1栋106号商铺</t>
  </si>
  <si>
    <t>粤（2018）深圳市不动产权第0208255号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</si>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</sst>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_);[Red]\(#,##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Calibri"/>
      <family val="0"/>
    </font>
    <font>
      <b/>
      <sz val="10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0" fontId="42" fillId="0" borderId="0" xfId="0" applyNumberFormat="1" applyFont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vertical="center" wrapText="1"/>
    </xf>
    <xf numFmtId="0" fontId="46" fillId="0" borderId="10" xfId="0" applyNumberFormat="1" applyFont="1" applyBorder="1" applyAlignment="1">
      <alignment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vertical="center"/>
    </xf>
    <xf numFmtId="176" fontId="47" fillId="0" borderId="10" xfId="0" applyNumberFormat="1" applyFont="1" applyBorder="1" applyAlignment="1">
      <alignment vertical="center"/>
    </xf>
    <xf numFmtId="177" fontId="47" fillId="0" borderId="10" xfId="0" applyNumberFormat="1" applyFont="1" applyBorder="1" applyAlignment="1">
      <alignment vertical="center"/>
    </xf>
    <xf numFmtId="4" fontId="47" fillId="0" borderId="10" xfId="0" applyNumberFormat="1" applyFont="1" applyBorder="1" applyAlignment="1">
      <alignment vertical="center"/>
    </xf>
    <xf numFmtId="0" fontId="45" fillId="0" borderId="12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10" xfId="0" applyNumberFormat="1" applyFont="1" applyFill="1" applyBorder="1" applyAlignment="1">
      <alignment vertical="center" wrapText="1"/>
    </xf>
    <xf numFmtId="49" fontId="47" fillId="0" borderId="10" xfId="0" applyNumberFormat="1" applyFont="1" applyFill="1" applyBorder="1" applyAlignment="1">
      <alignment vertical="center"/>
    </xf>
    <xf numFmtId="176" fontId="47" fillId="0" borderId="10" xfId="0" applyNumberFormat="1" applyFont="1" applyFill="1" applyBorder="1" applyAlignment="1">
      <alignment vertical="center"/>
    </xf>
    <xf numFmtId="177" fontId="47" fillId="0" borderId="10" xfId="0" applyNumberFormat="1" applyFont="1" applyFill="1" applyBorder="1" applyAlignment="1">
      <alignment vertical="center"/>
    </xf>
    <xf numFmtId="0" fontId="45" fillId="0" borderId="10" xfId="0" applyNumberFormat="1" applyFont="1" applyBorder="1" applyAlignment="1">
      <alignment vertical="center" wrapText="1"/>
    </xf>
    <xf numFmtId="49" fontId="47" fillId="0" borderId="10" xfId="0" applyNumberFormat="1" applyFont="1" applyBorder="1" applyAlignment="1">
      <alignment vertical="center" wrapText="1"/>
    </xf>
    <xf numFmtId="176" fontId="45" fillId="0" borderId="10" xfId="0" applyNumberFormat="1" applyFont="1" applyFill="1" applyBorder="1" applyAlignment="1">
      <alignment horizontal="right" vertical="center"/>
    </xf>
    <xf numFmtId="0" fontId="45" fillId="0" borderId="13" xfId="0" applyNumberFormat="1" applyFont="1" applyBorder="1" applyAlignment="1">
      <alignment horizontal="center" vertical="center" wrapText="1"/>
    </xf>
    <xf numFmtId="0" fontId="46" fillId="0" borderId="13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3" fontId="42" fillId="0" borderId="0" xfId="0" applyNumberFormat="1" applyFont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E24" sqref="E24"/>
    </sheetView>
  </sheetViews>
  <sheetFormatPr defaultColWidth="8.8515625" defaultRowHeight="15"/>
  <cols>
    <col min="1" max="1" width="4.421875" style="1" customWidth="1"/>
    <col min="2" max="2" width="31.00390625" style="2" customWidth="1"/>
    <col min="3" max="3" width="11.140625" style="2" customWidth="1"/>
    <col min="4" max="4" width="9.00390625" style="2" bestFit="1" customWidth="1"/>
    <col min="5" max="5" width="24.7109375" style="2" customWidth="1"/>
    <col min="6" max="6" width="9.7109375" style="2" bestFit="1" customWidth="1"/>
    <col min="7" max="7" width="15.00390625" style="2" customWidth="1"/>
    <col min="8" max="8" width="18.7109375" style="3" bestFit="1" customWidth="1"/>
    <col min="9" max="9" width="13.00390625" style="4" bestFit="1" customWidth="1"/>
    <col min="10" max="32" width="9.00390625" style="2" bestFit="1" customWidth="1"/>
    <col min="33" max="224" width="8.8515625" style="2" customWidth="1"/>
    <col min="225" max="255" width="9.00390625" style="2" bestFit="1" customWidth="1"/>
    <col min="256" max="256" width="8.8515625" style="2" customWidth="1"/>
  </cols>
  <sheetData>
    <row r="1" spans="1:10" ht="36.75" customHeight="1">
      <c r="A1" s="5" t="s">
        <v>0</v>
      </c>
      <c r="B1" s="5"/>
      <c r="C1" s="5"/>
      <c r="D1" s="5"/>
      <c r="E1" s="5"/>
      <c r="F1" s="5"/>
      <c r="G1" s="5"/>
      <c r="H1" s="6"/>
      <c r="I1" s="36"/>
      <c r="J1" s="5"/>
    </row>
    <row r="2" spans="1:10" s="1" customFormat="1" ht="29.2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37" t="s">
        <v>9</v>
      </c>
      <c r="J2" s="38" t="s">
        <v>10</v>
      </c>
    </row>
    <row r="3" spans="1:10" ht="24">
      <c r="A3" s="10">
        <v>1</v>
      </c>
      <c r="B3" s="11" t="s">
        <v>11</v>
      </c>
      <c r="C3" s="12" t="s">
        <v>12</v>
      </c>
      <c r="D3" s="13" t="s">
        <v>13</v>
      </c>
      <c r="E3" s="14" t="s">
        <v>14</v>
      </c>
      <c r="F3" s="15">
        <v>246.24</v>
      </c>
      <c r="G3" s="16">
        <v>16825580</v>
      </c>
      <c r="H3" s="17">
        <v>22435418.88</v>
      </c>
      <c r="I3" s="16">
        <v>4500000</v>
      </c>
      <c r="J3" s="21"/>
    </row>
    <row r="4" spans="1:10" ht="24">
      <c r="A4" s="10">
        <v>2</v>
      </c>
      <c r="B4" s="11" t="s">
        <v>15</v>
      </c>
      <c r="C4" s="18"/>
      <c r="D4" s="19"/>
      <c r="E4" s="14" t="s">
        <v>16</v>
      </c>
      <c r="F4" s="15">
        <v>69.46</v>
      </c>
      <c r="G4" s="16">
        <v>4290540</v>
      </c>
      <c r="H4" s="17">
        <v>6259179.52</v>
      </c>
      <c r="I4" s="16">
        <v>1200000</v>
      </c>
      <c r="J4" s="10"/>
    </row>
    <row r="5" spans="1:10" ht="24">
      <c r="A5" s="10">
        <v>3</v>
      </c>
      <c r="B5" s="11" t="s">
        <v>17</v>
      </c>
      <c r="C5" s="18"/>
      <c r="D5" s="19"/>
      <c r="E5" s="14" t="s">
        <v>18</v>
      </c>
      <c r="F5" s="15">
        <v>49.03</v>
      </c>
      <c r="G5" s="16">
        <v>3028580</v>
      </c>
      <c r="H5" s="17">
        <v>4516251.36</v>
      </c>
      <c r="I5" s="16">
        <v>900000</v>
      </c>
      <c r="J5" s="10"/>
    </row>
    <row r="6" spans="1:10" ht="24">
      <c r="A6" s="10">
        <v>4</v>
      </c>
      <c r="B6" s="11" t="s">
        <v>19</v>
      </c>
      <c r="C6" s="18"/>
      <c r="D6" s="19"/>
      <c r="E6" s="14" t="s">
        <v>20</v>
      </c>
      <c r="F6" s="15">
        <v>103.09</v>
      </c>
      <c r="G6" s="16">
        <v>6367870</v>
      </c>
      <c r="H6" s="17">
        <v>9031921.08</v>
      </c>
      <c r="I6" s="16">
        <v>1800000</v>
      </c>
      <c r="J6" s="34"/>
    </row>
    <row r="7" spans="1:10" ht="24">
      <c r="A7" s="10">
        <v>5</v>
      </c>
      <c r="B7" s="11" t="s">
        <v>21</v>
      </c>
      <c r="C7" s="18"/>
      <c r="D7" s="19"/>
      <c r="E7" s="14" t="s">
        <v>22</v>
      </c>
      <c r="F7" s="15">
        <v>362.24</v>
      </c>
      <c r="G7" s="16">
        <v>24751860</v>
      </c>
      <c r="H7" s="17">
        <v>33511546.88</v>
      </c>
      <c r="I7" s="16">
        <v>6700000</v>
      </c>
      <c r="J7" s="34"/>
    </row>
    <row r="8" spans="1:10" ht="24">
      <c r="A8" s="10">
        <v>6</v>
      </c>
      <c r="B8" s="11" t="s">
        <v>23</v>
      </c>
      <c r="C8" s="18"/>
      <c r="D8" s="19"/>
      <c r="E8" s="14" t="s">
        <v>24</v>
      </c>
      <c r="F8" s="15">
        <v>286.1</v>
      </c>
      <c r="G8" s="16">
        <v>19549210</v>
      </c>
      <c r="H8" s="17">
        <v>25494943.2</v>
      </c>
      <c r="I8" s="16">
        <v>5100000</v>
      </c>
      <c r="J8" s="34"/>
    </row>
    <row r="9" spans="1:10" ht="24">
      <c r="A9" s="10">
        <v>7</v>
      </c>
      <c r="B9" s="11" t="s">
        <v>25</v>
      </c>
      <c r="C9" s="18"/>
      <c r="D9" s="19"/>
      <c r="E9" s="14" t="s">
        <v>26</v>
      </c>
      <c r="F9" s="15">
        <v>102.72</v>
      </c>
      <c r="G9" s="16">
        <v>7018860</v>
      </c>
      <c r="H9" s="17">
        <v>9615824.64</v>
      </c>
      <c r="I9" s="16">
        <v>1900000</v>
      </c>
      <c r="J9" s="34"/>
    </row>
    <row r="10" spans="1:10" ht="24">
      <c r="A10" s="10">
        <v>8</v>
      </c>
      <c r="B10" s="11" t="s">
        <v>27</v>
      </c>
      <c r="C10" s="18"/>
      <c r="D10" s="19"/>
      <c r="E10" s="14" t="s">
        <v>28</v>
      </c>
      <c r="F10" s="15">
        <v>60.01</v>
      </c>
      <c r="G10" s="16">
        <v>3322750</v>
      </c>
      <c r="H10" s="17">
        <v>5167581.12</v>
      </c>
      <c r="I10" s="16">
        <v>1000000</v>
      </c>
      <c r="J10" s="34"/>
    </row>
    <row r="11" spans="1:10" ht="24">
      <c r="A11" s="10">
        <v>9</v>
      </c>
      <c r="B11" s="11" t="s">
        <v>29</v>
      </c>
      <c r="C11" s="18"/>
      <c r="D11" s="19"/>
      <c r="E11" s="14" t="s">
        <v>30</v>
      </c>
      <c r="F11" s="15">
        <v>70.04</v>
      </c>
      <c r="G11" s="16">
        <v>3878110</v>
      </c>
      <c r="H11" s="17">
        <v>6031284.48</v>
      </c>
      <c r="I11" s="16">
        <v>1200000</v>
      </c>
      <c r="J11" s="34"/>
    </row>
    <row r="12" spans="1:10" ht="24">
      <c r="A12" s="20">
        <v>10</v>
      </c>
      <c r="B12" s="21" t="s">
        <v>31</v>
      </c>
      <c r="C12" s="18"/>
      <c r="D12" s="19"/>
      <c r="E12" s="22" t="s">
        <v>32</v>
      </c>
      <c r="F12" s="23">
        <v>74.01</v>
      </c>
      <c r="G12" s="24">
        <v>5227330</v>
      </c>
      <c r="H12" s="17">
        <v>6176208.51</v>
      </c>
      <c r="I12" s="16">
        <v>1200000</v>
      </c>
      <c r="J12" s="39"/>
    </row>
    <row r="13" spans="1:10" ht="24">
      <c r="A13" s="25">
        <v>11</v>
      </c>
      <c r="B13" s="11" t="s">
        <v>33</v>
      </c>
      <c r="C13" s="18"/>
      <c r="D13" s="19"/>
      <c r="E13" s="26" t="s">
        <v>34</v>
      </c>
      <c r="F13" s="27">
        <v>1280.15</v>
      </c>
      <c r="G13" s="24">
        <v>86359290</v>
      </c>
      <c r="H13" s="17">
        <v>86359290</v>
      </c>
      <c r="I13" s="16">
        <v>17000000</v>
      </c>
      <c r="J13" s="34"/>
    </row>
    <row r="14" spans="1:10" ht="24">
      <c r="A14" s="10">
        <v>12</v>
      </c>
      <c r="B14" s="11" t="s">
        <v>35</v>
      </c>
      <c r="C14" s="18"/>
      <c r="D14" s="19"/>
      <c r="E14" s="26" t="s">
        <v>36</v>
      </c>
      <c r="F14" s="15">
        <v>281.4</v>
      </c>
      <c r="G14" s="16">
        <v>20182010</v>
      </c>
      <c r="H14" s="17">
        <v>21163531.2</v>
      </c>
      <c r="I14" s="16">
        <v>4200000</v>
      </c>
      <c r="J14" s="34"/>
    </row>
    <row r="15" spans="1:10" ht="24">
      <c r="A15" s="10">
        <v>13</v>
      </c>
      <c r="B15" s="11" t="s">
        <v>37</v>
      </c>
      <c r="C15" s="18"/>
      <c r="D15" s="19"/>
      <c r="E15" s="26" t="s">
        <v>38</v>
      </c>
      <c r="F15" s="15">
        <v>278.06</v>
      </c>
      <c r="G15" s="16">
        <v>19942460</v>
      </c>
      <c r="H15" s="17">
        <v>20912336.48</v>
      </c>
      <c r="I15" s="16">
        <v>4200000</v>
      </c>
      <c r="J15" s="34"/>
    </row>
    <row r="16" spans="1:10" ht="24">
      <c r="A16" s="10">
        <v>14</v>
      </c>
      <c r="B16" s="11" t="s">
        <v>39</v>
      </c>
      <c r="C16" s="18"/>
      <c r="D16" s="19"/>
      <c r="E16" s="26" t="s">
        <v>40</v>
      </c>
      <c r="F16" s="15">
        <v>416.22</v>
      </c>
      <c r="G16" s="16">
        <v>29851300</v>
      </c>
      <c r="H16" s="17">
        <v>32718221.76</v>
      </c>
      <c r="I16" s="16">
        <v>6500000</v>
      </c>
      <c r="J16" s="34"/>
    </row>
    <row r="17" spans="1:10" ht="24">
      <c r="A17" s="10">
        <v>15</v>
      </c>
      <c r="B17" s="11" t="s">
        <v>41</v>
      </c>
      <c r="C17" s="18"/>
      <c r="D17" s="19"/>
      <c r="E17" s="26" t="s">
        <v>42</v>
      </c>
      <c r="F17" s="15">
        <v>1202.06</v>
      </c>
      <c r="G17" s="16">
        <v>83459030</v>
      </c>
      <c r="H17" s="17">
        <v>88481232.48</v>
      </c>
      <c r="I17" s="16">
        <v>18000000</v>
      </c>
      <c r="J17" s="34"/>
    </row>
    <row r="18" spans="1:10" ht="24">
      <c r="A18" s="10">
        <v>16</v>
      </c>
      <c r="B18" s="11" t="s">
        <v>43</v>
      </c>
      <c r="C18" s="28"/>
      <c r="D18" s="29"/>
      <c r="E18" s="26" t="s">
        <v>44</v>
      </c>
      <c r="F18" s="15">
        <v>1535.49</v>
      </c>
      <c r="G18" s="16">
        <v>106609070</v>
      </c>
      <c r="H18" s="17">
        <v>124694071.92</v>
      </c>
      <c r="I18" s="16">
        <v>30000000</v>
      </c>
      <c r="J18" s="34"/>
    </row>
    <row r="19" spans="1:10" ht="13.5">
      <c r="A19" s="30">
        <v>17</v>
      </c>
      <c r="B19" s="31" t="s">
        <v>45</v>
      </c>
      <c r="C19" s="32"/>
      <c r="D19" s="32"/>
      <c r="E19" s="33"/>
      <c r="F19" s="34">
        <f>SUM(F3:F18)</f>
        <v>6416.32</v>
      </c>
      <c r="G19" s="35">
        <f>SUM(G3:G18)</f>
        <v>440663850</v>
      </c>
      <c r="H19" s="35">
        <f>SUM(H3:H18)</f>
        <v>502568843.51000005</v>
      </c>
      <c r="I19" s="16">
        <f>SUM(I3:I18)</f>
        <v>105400000</v>
      </c>
      <c r="J19" s="34"/>
    </row>
  </sheetData>
  <sheetProtection/>
  <mergeCells count="4">
    <mergeCell ref="A1:J1"/>
    <mergeCell ref="B19:E19"/>
    <mergeCell ref="C3:C18"/>
    <mergeCell ref="D3:D18"/>
  </mergeCells>
  <printOptions/>
  <pageMargins left="0.16" right="0.12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郭泽宁</cp:lastModifiedBy>
  <dcterms:created xsi:type="dcterms:W3CDTF">2018-08-15T12:15:39Z</dcterms:created>
  <dcterms:modified xsi:type="dcterms:W3CDTF">2018-11-21T08:26:51Z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