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65" activeTab="0"/>
  </bookViews>
  <sheets>
    <sheet name="源兴居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<sst xmlns="http://schemas.openxmlformats.org/spreadsheetml/2006/main" count="47" uniqueCount="28">
  <si>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r>
      <rPr>
        <sz val="20"/>
        <rFont val="宋体"/>
        <family val="0"/>
      </rPr>
      <t>标 的 资 产 清 单</t>
    </r>
    <r>
      <rPr>
        <sz val="12"/>
        <rFont val="宋体"/>
        <family val="0"/>
      </rPr>
      <t>（源兴居）</t>
    </r>
  </si>
  <si>
    <t>序号</t>
  </si>
  <si>
    <t>房产名称</t>
  </si>
  <si>
    <t>建筑面积    （㎡）</t>
  </si>
  <si>
    <t>房产证号</t>
  </si>
  <si>
    <t>房屋用途</t>
  </si>
  <si>
    <t>评估价（元）</t>
  </si>
  <si>
    <t>挂牌价
（元）</t>
  </si>
  <si>
    <t>保证金（万元）</t>
  </si>
  <si>
    <t>物业状态</t>
  </si>
  <si>
    <t>租赁期限</t>
  </si>
  <si>
    <t>转让方式</t>
  </si>
  <si>
    <t>其他需要披露的事项</t>
  </si>
  <si>
    <t>单项</t>
  </si>
  <si>
    <t>整体购买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</si>
  <si>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A1</t>
    </r>
    <r>
      <rPr>
        <sz val="9"/>
        <color indexed="8"/>
        <rFont val="宋体"/>
        <family val="0"/>
      </rPr>
      <t>层</t>
    </r>
  </si>
  <si>
    <t>深房地字第2000570360号</t>
  </si>
  <si>
    <t>商业金融业</t>
  </si>
  <si>
    <t>-</t>
  </si>
  <si>
    <t>被占用</t>
  </si>
  <si>
    <t>整体转让</t>
  </si>
  <si>
    <t>标的房产存在租赁纠纷，诉讼已于2016年12月完结,转让方胜诉，但物业仍被原租户占用，目前仍未实际收回场地，转让方不负责清场及移交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</si>
  <si>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B1</t>
    </r>
    <r>
      <rPr>
        <sz val="9"/>
        <color indexed="8"/>
        <rFont val="宋体"/>
        <family val="0"/>
      </rPr>
      <t>层</t>
    </r>
  </si>
  <si>
    <t>深房地字第2000548123号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</si>
  <si>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C2</t>
    </r>
    <r>
      <rPr>
        <sz val="9"/>
        <color indexed="8"/>
        <rFont val="宋体"/>
        <family val="0"/>
      </rPr>
      <t>层</t>
    </r>
  </si>
  <si>
    <t>深房地字第2000570357号</t>
  </si>
  <si>
    <r>
      <rPr>
        <sz val="9"/>
        <color indexed="8"/>
        <rFont val="宋体"/>
        <family val="0"/>
      </rPr>
      <t>源兴居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D3</t>
    </r>
    <r>
      <rPr>
        <sz val="9"/>
        <color indexed="8"/>
        <rFont val="宋体"/>
        <family val="0"/>
      </rPr>
      <t>层</t>
    </r>
  </si>
  <si>
    <t>深房地字第2000563004号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</si>
</sst>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.5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10.5"/>
      <color theme="1"/>
      <name val="仿宋_GB2312"/>
      <family val="3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43" fontId="46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3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45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2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3" fontId="46" fillId="0" borderId="10" xfId="54" applyNumberFormat="1" applyFont="1" applyFill="1" applyBorder="1" applyAlignment="1">
      <alignment horizontal="center" vertical="center" wrapText="1"/>
    </xf>
    <xf numFmtId="43" fontId="46" fillId="0" borderId="9" xfId="54" applyNumberFormat="1" applyFont="1" applyFill="1" applyBorder="1" applyAlignment="1">
      <alignment horizontal="center" vertical="center" wrapText="1"/>
    </xf>
    <xf numFmtId="43" fontId="46" fillId="0" borderId="10" xfId="54" applyFont="1" applyFill="1" applyBorder="1" applyAlignment="1">
      <alignment horizontal="center" vertical="center" wrapText="1"/>
    </xf>
    <xf numFmtId="43" fontId="46" fillId="0" borderId="9" xfId="54" applyFont="1" applyFill="1" applyBorder="1" applyAlignment="1">
      <alignment horizontal="center" vertical="center" wrapText="1"/>
    </xf>
    <xf numFmtId="43" fontId="46" fillId="0" borderId="12" xfId="54" applyNumberFormat="1" applyFont="1" applyFill="1" applyBorder="1" applyAlignment="1">
      <alignment horizontal="center" vertical="center" wrapText="1"/>
    </xf>
    <xf numFmtId="43" fontId="46" fillId="33" borderId="9" xfId="0" applyNumberFormat="1" applyFont="1" applyFill="1" applyBorder="1" applyAlignment="1">
      <alignment horizontal="center" vertical="center" wrapText="1"/>
    </xf>
    <xf numFmtId="43" fontId="46" fillId="33" borderId="12" xfId="0" applyNumberFormat="1" applyFont="1" applyFill="1" applyBorder="1" applyAlignment="1">
      <alignment horizontal="center" vertical="center" wrapText="1"/>
    </xf>
    <xf numFmtId="43" fontId="46" fillId="33" borderId="13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6" sqref="L16"/>
    </sheetView>
  </sheetViews>
  <sheetFormatPr defaultColWidth="9.00390625" defaultRowHeight="15"/>
  <cols>
    <col min="1" max="1" width="3.28125" style="2" customWidth="1"/>
    <col min="2" max="2" width="14.7109375" style="0" customWidth="1"/>
    <col min="3" max="3" width="9.140625" style="0" customWidth="1"/>
    <col min="4" max="4" width="11.00390625" style="0" customWidth="1"/>
    <col min="5" max="5" width="13.421875" style="0" customWidth="1"/>
    <col min="6" max="6" width="11.421875" style="0" customWidth="1"/>
    <col min="7" max="7" width="5.57421875" style="0" customWidth="1"/>
    <col min="8" max="8" width="14.8515625" style="0" customWidth="1"/>
    <col min="9" max="9" width="6.140625" style="0" customWidth="1"/>
    <col min="10" max="10" width="15.57421875" style="0" customWidth="1"/>
    <col min="11" max="11" width="8.28125" style="0" customWidth="1"/>
    <col min="12" max="12" width="9.421875" style="0" customWidth="1"/>
    <col min="13" max="13" width="4.421875" style="0" customWidth="1"/>
    <col min="14" max="14" width="16.28125" style="0" customWidth="1"/>
    <col min="15" max="15" width="23.00390625" style="0" customWidth="1"/>
  </cols>
  <sheetData>
    <row r="1" spans="1:14" s="1" customFormat="1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9.25" customHeight="1">
      <c r="A2" s="16" t="s">
        <v>1</v>
      </c>
      <c r="B2" s="15" t="s">
        <v>2</v>
      </c>
      <c r="C2" s="19" t="s">
        <v>3</v>
      </c>
      <c r="D2" s="21" t="s">
        <v>4</v>
      </c>
      <c r="E2" s="21" t="s">
        <v>5</v>
      </c>
      <c r="F2" s="20" t="s">
        <v>6</v>
      </c>
      <c r="G2" s="15" t="s">
        <v>7</v>
      </c>
      <c r="H2" s="15"/>
      <c r="I2" s="15" t="s">
        <v>8</v>
      </c>
      <c r="J2" s="15"/>
      <c r="K2" s="15" t="s">
        <v>9</v>
      </c>
      <c r="L2" s="15" t="s">
        <v>10</v>
      </c>
      <c r="M2" s="15" t="s">
        <v>11</v>
      </c>
      <c r="N2" s="15" t="s">
        <v>12</v>
      </c>
    </row>
    <row r="3" spans="1:14" s="1" customFormat="1" ht="24" customHeight="1">
      <c r="A3" s="17"/>
      <c r="B3" s="18"/>
      <c r="C3" s="20"/>
      <c r="D3" s="22"/>
      <c r="E3" s="22"/>
      <c r="F3" s="23"/>
      <c r="G3" s="3" t="s">
        <v>13</v>
      </c>
      <c r="H3" s="3" t="s">
        <v>14</v>
      </c>
      <c r="I3" s="3" t="s">
        <v>13</v>
      </c>
      <c r="J3" s="3" t="s">
        <v>14</v>
      </c>
      <c r="K3" s="18"/>
      <c r="L3" s="18"/>
      <c r="M3" s="18"/>
      <c r="N3" s="18"/>
    </row>
    <row r="4" spans="1:14" s="1" customFormat="1" ht="67.5" customHeight="1">
      <c r="A4" s="4">
        <v>1</v>
      </c>
      <c r="B4" s="5" t="s">
        <v>15</v>
      </c>
      <c r="C4" s="6">
        <v>1483.51</v>
      </c>
      <c r="D4" s="7" t="s">
        <v>16</v>
      </c>
      <c r="E4" s="5" t="s">
        <v>17</v>
      </c>
      <c r="F4" s="8">
        <v>43021790</v>
      </c>
      <c r="G4" s="9" t="s">
        <v>18</v>
      </c>
      <c r="H4" s="24">
        <v>128223789.5</v>
      </c>
      <c r="I4" s="12" t="s">
        <v>18</v>
      </c>
      <c r="J4" s="24">
        <v>3850</v>
      </c>
      <c r="K4" s="7" t="s">
        <v>19</v>
      </c>
      <c r="L4" s="7" t="s">
        <v>18</v>
      </c>
      <c r="M4" s="27" t="s">
        <v>20</v>
      </c>
      <c r="N4" s="27" t="s">
        <v>21</v>
      </c>
    </row>
    <row r="5" spans="1:14" s="1" customFormat="1" ht="48" customHeight="1">
      <c r="A5" s="4">
        <v>2</v>
      </c>
      <c r="B5" s="5" t="s">
        <v>22</v>
      </c>
      <c r="C5" s="10">
        <v>380.75</v>
      </c>
      <c r="D5" s="7" t="s">
        <v>23</v>
      </c>
      <c r="E5" s="5" t="s">
        <v>17</v>
      </c>
      <c r="F5" s="8">
        <v>11041750</v>
      </c>
      <c r="G5" s="9" t="s">
        <v>18</v>
      </c>
      <c r="H5" s="25"/>
      <c r="I5" s="12" t="s">
        <v>18</v>
      </c>
      <c r="J5" s="25"/>
      <c r="K5" s="7" t="s">
        <v>19</v>
      </c>
      <c r="L5" s="7" t="s">
        <v>18</v>
      </c>
      <c r="M5" s="28"/>
      <c r="N5" s="28"/>
    </row>
    <row r="6" spans="1:14" ht="48" customHeight="1">
      <c r="A6" s="11">
        <v>3</v>
      </c>
      <c r="B6" s="5" t="s">
        <v>24</v>
      </c>
      <c r="C6" s="6">
        <v>2427.88</v>
      </c>
      <c r="D6" s="7" t="s">
        <v>25</v>
      </c>
      <c r="E6" s="5" t="s">
        <v>17</v>
      </c>
      <c r="F6" s="8">
        <v>46129720</v>
      </c>
      <c r="G6" s="9" t="s">
        <v>18</v>
      </c>
      <c r="H6" s="25"/>
      <c r="I6" s="11" t="s">
        <v>18</v>
      </c>
      <c r="J6" s="25"/>
      <c r="K6" s="7" t="s">
        <v>19</v>
      </c>
      <c r="L6" s="7" t="s">
        <v>18</v>
      </c>
      <c r="M6" s="28"/>
      <c r="N6" s="28"/>
    </row>
    <row r="7" spans="1:14" ht="39" customHeight="1">
      <c r="A7" s="11">
        <v>4</v>
      </c>
      <c r="B7" s="5" t="s">
        <v>26</v>
      </c>
      <c r="C7" s="6">
        <v>2318.61</v>
      </c>
      <c r="D7" s="7" t="s">
        <v>27</v>
      </c>
      <c r="E7" s="5" t="s">
        <v>17</v>
      </c>
      <c r="F7" s="8">
        <v>34779150</v>
      </c>
      <c r="G7" s="9" t="s">
        <v>18</v>
      </c>
      <c r="H7" s="26"/>
      <c r="I7" s="11" t="s">
        <v>18</v>
      </c>
      <c r="J7" s="26"/>
      <c r="K7" s="7" t="s">
        <v>19</v>
      </c>
      <c r="L7" s="7" t="s">
        <v>18</v>
      </c>
      <c r="M7" s="29"/>
      <c r="N7" s="29"/>
    </row>
    <row r="8" spans="3:6" ht="13.5">
      <c r="C8">
        <f>SUM(C4:C7)</f>
        <v>6610.75</v>
      </c>
      <c r="F8">
        <f>F4+F5+F6+F7</f>
        <v>134972410</v>
      </c>
    </row>
    <row r="12" ht="13.5">
      <c r="J12" s="13"/>
    </row>
  </sheetData>
  <sheetProtection/>
  <mergeCells count="17">
    <mergeCell ref="N4:N7"/>
    <mergeCell ref="H4:H7"/>
    <mergeCell ref="J4:J7"/>
    <mergeCell ref="K2:K3"/>
    <mergeCell ref="L2:L3"/>
    <mergeCell ref="M2:M3"/>
    <mergeCell ref="M4:M7"/>
    <mergeCell ref="A1:N1"/>
    <mergeCell ref="G2:H2"/>
    <mergeCell ref="I2:J2"/>
    <mergeCell ref="A2:A3"/>
    <mergeCell ref="B2:B3"/>
    <mergeCell ref="C2:C3"/>
    <mergeCell ref="D2:D3"/>
    <mergeCell ref="E2:E3"/>
    <mergeCell ref="F2:F3"/>
    <mergeCell ref="N2:N3"/>
  </mergeCells>
  <printOptions/>
  <pageMargins left="0.15625" right="0.15625" top="0.747916666666667" bottom="0.747916666666667" header="0.313888888888889" footer="0.313888888888889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2018-05-04T09:58:46Z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