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资产公司融资\长城资管\深圳联交所\广西银亿新材料有限公司等债权包资料\广西银亿新材料有限公司等债权包资料\"/>
    </mc:Choice>
  </mc:AlternateContent>
  <bookViews>
    <workbookView xWindow="0" yWindow="0" windowWidth="28800" windowHeight="12465"/>
  </bookViews>
  <sheets>
    <sheet name="标的资产清单" sheetId="1" r:id="rId1"/>
  </sheets>
  <definedNames>
    <definedName name="_xlnm.Print_Titles" localSheetId="0">标的资产清单!$1:$4</definedName>
  </definedNames>
  <calcPr calcId="152511"/>
</workbook>
</file>

<file path=xl/calcChain.xml><?xml version="1.0" encoding="utf-8"?>
<calcChain xmlns="http://schemas.openxmlformats.org/spreadsheetml/2006/main">
  <c r="E36" i="1" l="1"/>
  <c r="D36" i="1"/>
  <c r="C36" i="1"/>
</calcChain>
</file>

<file path=xl/sharedStrings.xml><?xml version="1.0" encoding="utf-8"?>
<sst xmlns="http://schemas.openxmlformats.org/spreadsheetml/2006/main" count="114" uniqueCount="34">
  <si>
    <t>标的资产清单</t>
  </si>
  <si>
    <t xml:space="preserve">单位：人民币/元                                                        </t>
  </si>
  <si>
    <t>序号</t>
  </si>
  <si>
    <t>债务人</t>
  </si>
  <si>
    <t>本金余额</t>
  </si>
  <si>
    <t>利息+罚息</t>
  </si>
  <si>
    <t>其他费用</t>
  </si>
  <si>
    <t>担保方式</t>
  </si>
  <si>
    <t>其他</t>
  </si>
  <si>
    <t>计息基准日</t>
  </si>
  <si>
    <t>保证</t>
  </si>
  <si>
    <t>抵押</t>
  </si>
  <si>
    <t>质押</t>
  </si>
  <si>
    <t>广西银亿新材料有限公司</t>
  </si>
  <si>
    <t>/</t>
  </si>
  <si>
    <t>1、广西博白县龙潭镇白树村等14处工业用房；
2、广西壮族自治区博白县龙潭镇白树村等27处非住宅用房。</t>
  </si>
  <si>
    <t>由宁波银亿投资集团有限公司持有的广西银亿新材料有限公司30%股权质押担保。</t>
  </si>
  <si>
    <t>小计</t>
  </si>
  <si>
    <t>广西海外建设集团有限公司</t>
  </si>
  <si>
    <t>1、青秀区民族大道137号春晖花园A区办公楼（1720.83平方米）；
2、青秀区民族大道41号广西国际贸易中心A单元（709.69平方米）；
3、兴宁区杭州路1号综合楼二层至三层（1073.42平方米）。</t>
  </si>
  <si>
    <t>东方时代网络传媒股份有限公司</t>
  </si>
  <si>
    <t>灵川县定江镇长丰路27号（地号：GB00022）1#生产车间第1至3层。</t>
  </si>
  <si>
    <t>东方时代网络传媒股份有限公司提供其持有的桂林广陆数字测控有限公司100%股权作质押担保。</t>
  </si>
  <si>
    <t>广西柳州百草堂药业有限公司</t>
  </si>
  <si>
    <t>1、柳州市城站路102号百草园5栋一层铺面1099.32平方米；
2、贵港市江北中路279号贵港凤凰商贸城（房屋所有权证号：贵港房权证贵港字第10051184、10051185、10051188、10051193号），合计面积3632.64平方米。</t>
  </si>
  <si>
    <t>广西玉柴玉实置业有限公司</t>
  </si>
  <si>
    <t>抵押人为广西玉柴玉实置业有限公司，抵押物为抵押人开发位于位于玉林市二环东路的“玉柴•世纪城”项目的在建工程。抵押权人仅为柳州银行。办理在建工程抵押时，项目土地使用权一并办理抵押（土地权证号：玉国用（2014）字第000571号，土地面积159109.05平方米，城镇住宅出让用地）。未解押在建工程面积30965.95平方米，（其中地上车库3488.89平方米， 商铺26448.52平方米，杂物房1028.54平方米）。抵押物目前未被查封、扣押、留置等情形。</t>
  </si>
  <si>
    <t>广西玉柴桂企置业有限公司（实际控制人唐乾）将其开发的位于玉林市玉柴新城静安路南侧的“玉柴•第壹城”二期项目的商铺以网签形式与柳州银行签订购房合同，购买方为柳州银行，商铺面积3222.58平方米，按7000元/平方米计算估值为值2255.81万元。目前，网签订的商铺因唐乾涉及民间借贷，广西玉柴桂企置业有限公司提供保证担保，“玉柴•第壹城”项目商铺被法院查封。</t>
  </si>
  <si>
    <t>柳州顺意来生物科技有限公司</t>
  </si>
  <si>
    <t>广西柳州中小企业融资担保有限公司担保90%，已代偿。陈明凉、李娇、李香莲、陈明杰承担全部连带担保责任。</t>
  </si>
  <si>
    <t>广西文雀商贸有限公司</t>
  </si>
  <si>
    <t>个人连带担保责任</t>
  </si>
  <si>
    <t>中国人民财产保险股份有限公司70%保证保险</t>
  </si>
  <si>
    <t>合计</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</si>
</sst>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charset val="134"/>
      <scheme val="minor"/>
    </font>
    <font>
      <b/>
      <sz val="11"/>
      <color rgb="FF000000"/>
      <name val="宋体"/>
      <family val="3"/>
      <charset val="134"/>
    </font>
    <font>
      <sz val="8"/>
      <color rgb="FF1B1B1B"/>
      <name val="微软雅黑"/>
      <family val="2"/>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12">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rgb="FF000000"/>
      </top>
      <bottom/>
      <diagonal/>
    </border>
  </borders>
  <cellStyleXfs count="1">
    <xf numFmtId="0" fontId="0" fillId="0" borderId="0">
      <alignment vertical="center"/>
    </xf>
  </cellStyleXfs>
  <cellXfs count="33">
    <xf numFmtId="0" fontId="0" fillId="0" borderId="0" xfId="0">
      <alignment vertical="center"/>
    </xf>
    <xf numFmtId="0" fontId="2" fillId="2" borderId="8"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14" fontId="2" fillId="2"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center" vertical="center" wrapText="1"/>
    </xf>
    <xf numFmtId="14" fontId="2" fillId="2" borderId="11" xfId="0" applyNumberFormat="1" applyFont="1" applyFill="1" applyBorder="1" applyAlignment="1">
      <alignment horizontal="justify" vertical="center" wrapText="1"/>
    </xf>
    <xf numFmtId="14" fontId="2" fillId="2" borderId="9" xfId="0" applyNumberFormat="1" applyFont="1" applyFill="1" applyBorder="1" applyAlignment="1">
      <alignment horizontal="justify" vertical="center" wrapText="1"/>
    </xf>
    <xf numFmtId="14" fontId="2" fillId="2" borderId="6" xfId="0" applyNumberFormat="1" applyFont="1" applyFill="1" applyBorder="1" applyAlignment="1">
      <alignment horizontal="justify" vertical="center" wrapText="1"/>
    </xf>
    <xf numFmtId="14"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2" xfId="0" applyFont="1" applyFill="1" applyBorder="1" applyAlignment="1">
      <alignment horizontal="justify" vertical="top" wrapText="1"/>
    </xf>
    <xf numFmtId="0" fontId="2" fillId="2" borderId="9" xfId="0" applyFont="1" applyFill="1" applyBorder="1" applyAlignment="1">
      <alignment horizontal="justify" vertical="top" wrapText="1"/>
    </xf>
    <xf numFmtId="0" fontId="2" fillId="2" borderId="6" xfId="0" applyFont="1" applyFill="1" applyBorder="1" applyAlignment="1">
      <alignment horizontal="justify" vertical="top" wrapText="1"/>
    </xf>
    <xf numFmtId="0" fontId="1" fillId="0" borderId="0" xfId="0" applyFont="1" applyAlignment="1">
      <alignment horizontal="center" vertical="center"/>
    </xf>
    <xf numFmtId="0" fontId="2" fillId="2" borderId="1" xfId="0" applyFont="1" applyFill="1" applyBorder="1" applyAlignment="1">
      <alignment horizontal="righ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2" fillId="2" borderId="5" xfId="0" applyFont="1" applyFill="1" applyBorder="1" applyAlignment="1">
      <alignment horizontal="justify"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topLeftCell="A31" workbookViewId="0">
      <selection activeCell="A34" sqref="A34"/>
    </sheetView>
  </sheetViews>
  <sheetFormatPr defaultColWidth="9" defaultRowHeight="13.5" x14ac:dyDescent="0.15"/>
  <cols>
    <col min="1" max="1" width="3.375" customWidth="1"/>
    <col min="2" max="2" width="19.875" customWidth="1"/>
    <col min="3" max="4" width="9.625" customWidth="1"/>
    <col min="5" max="5" width="8.125" customWidth="1"/>
    <col min="6" max="6" width="18" customWidth="1"/>
    <col min="7" max="7" width="21.875" customWidth="1"/>
    <col min="8" max="8" width="24.875" customWidth="1"/>
    <col min="9" max="9" width="7.5" customWidth="1"/>
    <col min="10" max="10" width="8.75" customWidth="1"/>
  </cols>
  <sheetData>
    <row r="1" spans="1:10" x14ac:dyDescent="0.15">
      <c r="A1" s="26" t="s">
        <v>0</v>
      </c>
      <c r="B1" s="26"/>
      <c r="C1" s="26"/>
      <c r="D1" s="26"/>
      <c r="E1" s="26"/>
      <c r="F1" s="26"/>
      <c r="G1" s="26"/>
      <c r="H1" s="26"/>
      <c r="I1" s="26"/>
      <c r="J1" s="26"/>
    </row>
    <row r="2" spans="1:10" x14ac:dyDescent="0.15">
      <c r="A2" s="27" t="s">
        <v>1</v>
      </c>
      <c r="B2" s="27"/>
      <c r="C2" s="27"/>
      <c r="D2" s="27"/>
      <c r="E2" s="27"/>
      <c r="F2" s="27"/>
      <c r="G2" s="27"/>
      <c r="H2" s="27"/>
      <c r="I2" s="27"/>
      <c r="J2" s="27"/>
    </row>
    <row r="3" spans="1:10" x14ac:dyDescent="0.15">
      <c r="A3" s="6" t="s">
        <v>2</v>
      </c>
      <c r="B3" s="6" t="s">
        <v>3</v>
      </c>
      <c r="C3" s="6" t="s">
        <v>4</v>
      </c>
      <c r="D3" s="6" t="s">
        <v>5</v>
      </c>
      <c r="E3" s="6" t="s">
        <v>6</v>
      </c>
      <c r="F3" s="28" t="s">
        <v>7</v>
      </c>
      <c r="G3" s="29"/>
      <c r="H3" s="30"/>
      <c r="I3" s="6" t="s">
        <v>8</v>
      </c>
      <c r="J3" s="6" t="s">
        <v>9</v>
      </c>
    </row>
    <row r="4" spans="1:10" x14ac:dyDescent="0.15">
      <c r="A4" s="7"/>
      <c r="B4" s="7"/>
      <c r="C4" s="7"/>
      <c r="D4" s="7"/>
      <c r="E4" s="11"/>
      <c r="F4" s="1" t="s">
        <v>10</v>
      </c>
      <c r="G4" s="1" t="s">
        <v>11</v>
      </c>
      <c r="H4" s="1" t="s">
        <v>12</v>
      </c>
      <c r="I4" s="7"/>
      <c r="J4" s="11"/>
    </row>
    <row r="5" spans="1:10" ht="30" customHeight="1" x14ac:dyDescent="0.15">
      <c r="A5" s="2">
        <v>1</v>
      </c>
      <c r="B5" s="3" t="s">
        <v>13</v>
      </c>
      <c r="C5" s="1">
        <v>30000000</v>
      </c>
      <c r="D5" s="1">
        <v>2354833.34</v>
      </c>
      <c r="E5" s="1">
        <v>0</v>
      </c>
      <c r="F5" s="20" t="s">
        <v>14</v>
      </c>
      <c r="G5" s="8" t="s">
        <v>15</v>
      </c>
      <c r="H5" s="20" t="s">
        <v>16</v>
      </c>
      <c r="I5" s="6" t="s">
        <v>14</v>
      </c>
      <c r="J5" s="12">
        <v>44145</v>
      </c>
    </row>
    <row r="6" spans="1:10" ht="30" customHeight="1" x14ac:dyDescent="0.15">
      <c r="A6" s="2">
        <v>2</v>
      </c>
      <c r="B6" s="3" t="s">
        <v>13</v>
      </c>
      <c r="C6" s="1">
        <v>30000000</v>
      </c>
      <c r="D6" s="1">
        <v>2350125</v>
      </c>
      <c r="E6" s="1">
        <v>0</v>
      </c>
      <c r="F6" s="21"/>
      <c r="G6" s="9"/>
      <c r="H6" s="21"/>
      <c r="I6" s="17"/>
      <c r="J6" s="13"/>
    </row>
    <row r="7" spans="1:10" ht="30" customHeight="1" x14ac:dyDescent="0.15">
      <c r="A7" s="2">
        <v>3</v>
      </c>
      <c r="B7" s="3" t="s">
        <v>13</v>
      </c>
      <c r="C7" s="1">
        <v>30000000</v>
      </c>
      <c r="D7" s="1">
        <v>2356666.67</v>
      </c>
      <c r="E7" s="1">
        <v>0</v>
      </c>
      <c r="F7" s="21"/>
      <c r="G7" s="9"/>
      <c r="H7" s="21"/>
      <c r="I7" s="17"/>
      <c r="J7" s="13"/>
    </row>
    <row r="8" spans="1:10" ht="30" customHeight="1" x14ac:dyDescent="0.15">
      <c r="A8" s="2">
        <v>4</v>
      </c>
      <c r="B8" s="3" t="s">
        <v>13</v>
      </c>
      <c r="C8" s="1">
        <v>30000000</v>
      </c>
      <c r="D8" s="1">
        <v>2285166.66</v>
      </c>
      <c r="E8" s="1">
        <v>0</v>
      </c>
      <c r="F8" s="21"/>
      <c r="G8" s="9"/>
      <c r="H8" s="21"/>
      <c r="I8" s="17"/>
      <c r="J8" s="13"/>
    </row>
    <row r="9" spans="1:10" ht="30" customHeight="1" x14ac:dyDescent="0.15">
      <c r="A9" s="2">
        <v>5</v>
      </c>
      <c r="B9" s="3" t="s">
        <v>13</v>
      </c>
      <c r="C9" s="1">
        <v>30000000</v>
      </c>
      <c r="D9" s="1">
        <v>2303916.67</v>
      </c>
      <c r="E9" s="1">
        <v>0</v>
      </c>
      <c r="F9" s="21"/>
      <c r="G9" s="9"/>
      <c r="H9" s="21"/>
      <c r="I9" s="17"/>
      <c r="J9" s="13"/>
    </row>
    <row r="10" spans="1:10" ht="30" customHeight="1" x14ac:dyDescent="0.15">
      <c r="A10" s="2">
        <v>6</v>
      </c>
      <c r="B10" s="3" t="s">
        <v>13</v>
      </c>
      <c r="C10" s="1">
        <v>30000000</v>
      </c>
      <c r="D10" s="1">
        <v>2307666.66</v>
      </c>
      <c r="E10" s="1">
        <v>0</v>
      </c>
      <c r="F10" s="21"/>
      <c r="G10" s="9"/>
      <c r="H10" s="21"/>
      <c r="I10" s="17"/>
      <c r="J10" s="13"/>
    </row>
    <row r="11" spans="1:10" ht="30" customHeight="1" x14ac:dyDescent="0.15">
      <c r="A11" s="2">
        <v>7</v>
      </c>
      <c r="B11" s="3" t="s">
        <v>13</v>
      </c>
      <c r="C11" s="1">
        <v>30000000</v>
      </c>
      <c r="D11" s="1">
        <v>2281416.67</v>
      </c>
      <c r="E11" s="1">
        <v>0</v>
      </c>
      <c r="F11" s="21"/>
      <c r="G11" s="9"/>
      <c r="H11" s="21"/>
      <c r="I11" s="17"/>
      <c r="J11" s="13"/>
    </row>
    <row r="12" spans="1:10" ht="30" customHeight="1" x14ac:dyDescent="0.15">
      <c r="A12" s="2">
        <v>8</v>
      </c>
      <c r="B12" s="3" t="s">
        <v>13</v>
      </c>
      <c r="C12" s="1">
        <v>30628648.02</v>
      </c>
      <c r="D12" s="1">
        <v>2359852.25</v>
      </c>
      <c r="E12" s="1">
        <v>0</v>
      </c>
      <c r="F12" s="21"/>
      <c r="G12" s="9"/>
      <c r="H12" s="21"/>
      <c r="I12" s="17"/>
      <c r="J12" s="13"/>
    </row>
    <row r="13" spans="1:10" ht="30" customHeight="1" x14ac:dyDescent="0.15">
      <c r="A13" s="2">
        <v>9</v>
      </c>
      <c r="B13" s="3" t="s">
        <v>13</v>
      </c>
      <c r="C13" s="1">
        <v>290526035.51999998</v>
      </c>
      <c r="D13" s="1">
        <v>34069823.399999999</v>
      </c>
      <c r="E13" s="1">
        <v>0</v>
      </c>
      <c r="F13" s="21"/>
      <c r="G13" s="9"/>
      <c r="H13" s="21"/>
      <c r="I13" s="17"/>
      <c r="J13" s="13"/>
    </row>
    <row r="14" spans="1:10" ht="30" customHeight="1" x14ac:dyDescent="0.15">
      <c r="A14" s="2">
        <v>10</v>
      </c>
      <c r="B14" s="3" t="s">
        <v>13</v>
      </c>
      <c r="C14" s="1">
        <v>50010000</v>
      </c>
      <c r="D14" s="1">
        <v>5652838.6699999999</v>
      </c>
      <c r="E14" s="1">
        <v>0</v>
      </c>
      <c r="F14" s="22"/>
      <c r="G14" s="10"/>
      <c r="H14" s="22"/>
      <c r="I14" s="7"/>
      <c r="J14" s="14"/>
    </row>
    <row r="15" spans="1:10" ht="14.25" thickBot="1" x14ac:dyDescent="0.2">
      <c r="A15" s="2"/>
      <c r="B15" s="3" t="s">
        <v>17</v>
      </c>
      <c r="C15" s="1">
        <v>581164683.53999996</v>
      </c>
      <c r="D15" s="1">
        <v>58322305.990000002</v>
      </c>
      <c r="E15" s="1">
        <v>0</v>
      </c>
      <c r="F15" s="3" t="s">
        <v>14</v>
      </c>
      <c r="G15" s="3" t="s">
        <v>14</v>
      </c>
      <c r="H15" s="3" t="s">
        <v>14</v>
      </c>
      <c r="I15" s="3" t="s">
        <v>14</v>
      </c>
      <c r="J15" s="3" t="s">
        <v>14</v>
      </c>
    </row>
    <row r="16" spans="1:10" ht="50.25" customHeight="1" thickBot="1" x14ac:dyDescent="0.2">
      <c r="A16" s="2">
        <v>11</v>
      </c>
      <c r="B16" s="3" t="s">
        <v>18</v>
      </c>
      <c r="C16" s="1">
        <v>5500000</v>
      </c>
      <c r="D16" s="1">
        <v>741007.66</v>
      </c>
      <c r="E16" s="6">
        <v>150060</v>
      </c>
      <c r="F16" s="8" t="s">
        <v>14</v>
      </c>
      <c r="G16" s="8" t="s">
        <v>19</v>
      </c>
      <c r="H16" s="8" t="s">
        <v>14</v>
      </c>
      <c r="I16" s="6" t="s">
        <v>14</v>
      </c>
      <c r="J16" s="15">
        <v>44145</v>
      </c>
    </row>
    <row r="17" spans="1:10" ht="50.25" customHeight="1" x14ac:dyDescent="0.15">
      <c r="A17" s="2">
        <v>12</v>
      </c>
      <c r="B17" s="3" t="s">
        <v>18</v>
      </c>
      <c r="C17" s="1">
        <v>14000000</v>
      </c>
      <c r="D17" s="1">
        <v>1821610.46</v>
      </c>
      <c r="E17" s="7"/>
      <c r="F17" s="10"/>
      <c r="G17" s="10"/>
      <c r="H17" s="10"/>
      <c r="I17" s="7"/>
      <c r="J17" s="7"/>
    </row>
    <row r="18" spans="1:10" x14ac:dyDescent="0.15">
      <c r="A18" s="2"/>
      <c r="B18" s="3" t="s">
        <v>17</v>
      </c>
      <c r="C18" s="1">
        <v>19500000</v>
      </c>
      <c r="D18" s="1">
        <v>2562618.12</v>
      </c>
      <c r="E18" s="1">
        <v>150060</v>
      </c>
      <c r="F18" s="3" t="s">
        <v>14</v>
      </c>
      <c r="G18" s="3" t="s">
        <v>14</v>
      </c>
      <c r="H18" s="3" t="s">
        <v>14</v>
      </c>
      <c r="I18" s="3" t="s">
        <v>14</v>
      </c>
      <c r="J18" s="3" t="s">
        <v>14</v>
      </c>
    </row>
    <row r="19" spans="1:10" ht="36" customHeight="1" x14ac:dyDescent="0.15">
      <c r="A19" s="2">
        <v>13</v>
      </c>
      <c r="B19" s="3" t="s">
        <v>20</v>
      </c>
      <c r="C19" s="1">
        <v>20000000</v>
      </c>
      <c r="D19" s="1">
        <v>466366.7</v>
      </c>
      <c r="E19" s="6">
        <v>227014</v>
      </c>
      <c r="F19" s="20" t="s">
        <v>14</v>
      </c>
      <c r="G19" s="20" t="s">
        <v>21</v>
      </c>
      <c r="H19" s="20" t="s">
        <v>22</v>
      </c>
      <c r="I19" s="8" t="s">
        <v>14</v>
      </c>
      <c r="J19" s="16">
        <v>44145</v>
      </c>
    </row>
    <row r="20" spans="1:10" ht="36" customHeight="1" x14ac:dyDescent="0.15">
      <c r="A20" s="2">
        <v>14</v>
      </c>
      <c r="B20" s="3" t="s">
        <v>20</v>
      </c>
      <c r="C20" s="1">
        <v>15000000</v>
      </c>
      <c r="D20" s="1">
        <v>349775.02</v>
      </c>
      <c r="E20" s="7"/>
      <c r="F20" s="22"/>
      <c r="G20" s="22"/>
      <c r="H20" s="22"/>
      <c r="I20" s="10"/>
      <c r="J20" s="14"/>
    </row>
    <row r="21" spans="1:10" ht="14.25" thickBot="1" x14ac:dyDescent="0.2">
      <c r="A21" s="2"/>
      <c r="B21" s="3" t="s">
        <v>17</v>
      </c>
      <c r="C21" s="1">
        <v>35000000</v>
      </c>
      <c r="D21" s="1">
        <v>816141.72</v>
      </c>
      <c r="E21" s="1">
        <v>227014</v>
      </c>
      <c r="F21" s="3" t="s">
        <v>14</v>
      </c>
      <c r="G21" s="3" t="s">
        <v>14</v>
      </c>
      <c r="H21" s="3" t="s">
        <v>14</v>
      </c>
      <c r="I21" s="3" t="s">
        <v>14</v>
      </c>
      <c r="J21" s="3" t="s">
        <v>14</v>
      </c>
    </row>
    <row r="22" spans="1:10" ht="60" customHeight="1" thickBot="1" x14ac:dyDescent="0.2">
      <c r="A22" s="2">
        <v>15</v>
      </c>
      <c r="B22" s="3" t="s">
        <v>23</v>
      </c>
      <c r="C22" s="1">
        <v>5000000</v>
      </c>
      <c r="D22" s="1">
        <v>924617.77</v>
      </c>
      <c r="E22" s="6">
        <v>493050</v>
      </c>
      <c r="F22" s="20" t="s">
        <v>14</v>
      </c>
      <c r="G22" s="18" t="s">
        <v>24</v>
      </c>
      <c r="H22" s="20" t="s">
        <v>14</v>
      </c>
      <c r="I22" s="6" t="s">
        <v>14</v>
      </c>
      <c r="J22" s="16">
        <v>44145</v>
      </c>
    </row>
    <row r="23" spans="1:10" ht="60" customHeight="1" x14ac:dyDescent="0.15">
      <c r="A23" s="2">
        <v>16</v>
      </c>
      <c r="B23" s="3" t="s">
        <v>23</v>
      </c>
      <c r="C23" s="1">
        <v>27737814.5</v>
      </c>
      <c r="D23" s="1">
        <v>5708913.5899999999</v>
      </c>
      <c r="E23" s="7"/>
      <c r="F23" s="22"/>
      <c r="G23" s="19"/>
      <c r="H23" s="22"/>
      <c r="I23" s="7"/>
      <c r="J23" s="14"/>
    </row>
    <row r="24" spans="1:10" ht="14.25" thickBot="1" x14ac:dyDescent="0.2">
      <c r="A24" s="2"/>
      <c r="B24" s="3" t="s">
        <v>17</v>
      </c>
      <c r="C24" s="1">
        <v>32737814.5</v>
      </c>
      <c r="D24" s="1">
        <v>6633531.3600000003</v>
      </c>
      <c r="E24" s="1">
        <v>493050</v>
      </c>
      <c r="F24" s="3" t="s">
        <v>14</v>
      </c>
      <c r="G24" s="3" t="s">
        <v>14</v>
      </c>
      <c r="H24" s="3" t="s">
        <v>14</v>
      </c>
      <c r="I24" s="3" t="s">
        <v>14</v>
      </c>
      <c r="J24" s="3" t="s">
        <v>14</v>
      </c>
    </row>
    <row r="25" spans="1:10" ht="33.950000000000003" customHeight="1" thickBot="1" x14ac:dyDescent="0.2">
      <c r="A25" s="2">
        <v>17</v>
      </c>
      <c r="B25" s="3" t="s">
        <v>25</v>
      </c>
      <c r="C25" s="1">
        <v>124000000</v>
      </c>
      <c r="D25" s="1">
        <v>23309070.530000001</v>
      </c>
      <c r="E25" s="1">
        <v>0</v>
      </c>
      <c r="F25" s="20" t="s">
        <v>14</v>
      </c>
      <c r="G25" s="20" t="s">
        <v>14</v>
      </c>
      <c r="H25" s="23" t="s">
        <v>26</v>
      </c>
      <c r="I25" s="8" t="s">
        <v>14</v>
      </c>
      <c r="J25" s="16">
        <v>44217</v>
      </c>
    </row>
    <row r="26" spans="1:10" ht="29.1" customHeight="1" x14ac:dyDescent="0.15">
      <c r="A26" s="2">
        <v>18</v>
      </c>
      <c r="B26" s="3" t="s">
        <v>25</v>
      </c>
      <c r="C26" s="1">
        <v>27862005.48</v>
      </c>
      <c r="D26" s="1">
        <v>7766155.4900000002</v>
      </c>
      <c r="E26" s="1">
        <v>0</v>
      </c>
      <c r="F26" s="21"/>
      <c r="G26" s="21"/>
      <c r="H26" s="24"/>
      <c r="I26" s="9"/>
      <c r="J26" s="13"/>
    </row>
    <row r="27" spans="1:10" ht="36" customHeight="1" x14ac:dyDescent="0.15">
      <c r="A27" s="5">
        <v>19</v>
      </c>
      <c r="B27" s="3" t="s">
        <v>25</v>
      </c>
      <c r="C27" s="1">
        <v>84700000</v>
      </c>
      <c r="D27" s="1">
        <v>15928356.800000001</v>
      </c>
      <c r="E27" s="1">
        <v>0</v>
      </c>
      <c r="F27" s="21"/>
      <c r="G27" s="21"/>
      <c r="H27" s="24"/>
      <c r="I27" s="9"/>
      <c r="J27" s="13"/>
    </row>
    <row r="28" spans="1:10" ht="63.95" customHeight="1" x14ac:dyDescent="0.15">
      <c r="A28" s="5">
        <v>20</v>
      </c>
      <c r="B28" s="3" t="s">
        <v>25</v>
      </c>
      <c r="C28" s="1">
        <v>95000000</v>
      </c>
      <c r="D28" s="1">
        <v>17886015.210000001</v>
      </c>
      <c r="E28" s="1">
        <v>0</v>
      </c>
      <c r="F28" s="22"/>
      <c r="G28" s="22"/>
      <c r="H28" s="25"/>
      <c r="I28" s="9"/>
      <c r="J28" s="13"/>
    </row>
    <row r="29" spans="1:10" ht="202.5" x14ac:dyDescent="0.15">
      <c r="A29" s="5">
        <v>21</v>
      </c>
      <c r="B29" s="3" t="s">
        <v>25</v>
      </c>
      <c r="C29" s="1">
        <v>56330700</v>
      </c>
      <c r="D29" s="1">
        <v>10566058.970000001</v>
      </c>
      <c r="E29" s="1">
        <v>0</v>
      </c>
      <c r="F29" s="3" t="s">
        <v>27</v>
      </c>
      <c r="G29" s="3" t="s">
        <v>14</v>
      </c>
      <c r="H29" s="3" t="s">
        <v>14</v>
      </c>
      <c r="I29" s="10"/>
      <c r="J29" s="14"/>
    </row>
    <row r="30" spans="1:10" x14ac:dyDescent="0.15">
      <c r="A30" s="2"/>
      <c r="B30" s="3" t="s">
        <v>17</v>
      </c>
      <c r="C30" s="1">
        <v>387892705.48000002</v>
      </c>
      <c r="D30" s="1">
        <v>75455657</v>
      </c>
      <c r="E30" s="1">
        <v>0</v>
      </c>
      <c r="F30" s="3" t="s">
        <v>14</v>
      </c>
      <c r="G30" s="3" t="s">
        <v>14</v>
      </c>
      <c r="H30" s="3" t="s">
        <v>14</v>
      </c>
      <c r="I30" s="3" t="s">
        <v>14</v>
      </c>
      <c r="J30" s="3" t="s">
        <v>14</v>
      </c>
    </row>
    <row r="31" spans="1:10" ht="96" customHeight="1" x14ac:dyDescent="0.15">
      <c r="A31" s="2">
        <v>22</v>
      </c>
      <c r="B31" s="3" t="s">
        <v>28</v>
      </c>
      <c r="C31" s="1">
        <v>1000000</v>
      </c>
      <c r="D31" s="1">
        <v>99938.47</v>
      </c>
      <c r="E31" s="1">
        <v>7057</v>
      </c>
      <c r="F31" s="3" t="s">
        <v>29</v>
      </c>
      <c r="G31" s="3" t="s">
        <v>14</v>
      </c>
      <c r="H31" s="3" t="s">
        <v>14</v>
      </c>
      <c r="I31" s="3" t="s">
        <v>14</v>
      </c>
      <c r="J31" s="4">
        <v>44217</v>
      </c>
    </row>
    <row r="32" spans="1:10" x14ac:dyDescent="0.15">
      <c r="A32" s="2"/>
      <c r="B32" s="3" t="s">
        <v>17</v>
      </c>
      <c r="C32" s="1">
        <v>1000000</v>
      </c>
      <c r="D32" s="1">
        <v>99938.47</v>
      </c>
      <c r="E32" s="1">
        <v>7057</v>
      </c>
      <c r="F32" s="3" t="s">
        <v>14</v>
      </c>
      <c r="G32" s="3" t="s">
        <v>14</v>
      </c>
      <c r="H32" s="3" t="s">
        <v>14</v>
      </c>
      <c r="I32" s="3" t="s">
        <v>14</v>
      </c>
      <c r="J32" s="3" t="s">
        <v>14</v>
      </c>
    </row>
    <row r="33" spans="1:10" ht="35.25" customHeight="1" x14ac:dyDescent="0.15">
      <c r="A33" s="2">
        <v>23</v>
      </c>
      <c r="B33" s="3" t="s">
        <v>30</v>
      </c>
      <c r="C33" s="1">
        <v>499999.99</v>
      </c>
      <c r="D33" s="1">
        <v>64246.25</v>
      </c>
      <c r="E33" s="1">
        <v>9783</v>
      </c>
      <c r="F33" s="20" t="s">
        <v>31</v>
      </c>
      <c r="G33" s="20" t="s">
        <v>14</v>
      </c>
      <c r="H33" s="20" t="s">
        <v>14</v>
      </c>
      <c r="I33" s="6" t="s">
        <v>32</v>
      </c>
      <c r="J33" s="16">
        <v>44217</v>
      </c>
    </row>
    <row r="34" spans="1:10" ht="35.25" customHeight="1" x14ac:dyDescent="0.15">
      <c r="A34" s="2">
        <v>24</v>
      </c>
      <c r="B34" s="3" t="s">
        <v>30</v>
      </c>
      <c r="C34" s="1">
        <v>999447.85</v>
      </c>
      <c r="D34" s="1">
        <v>103853.73</v>
      </c>
      <c r="E34" s="1">
        <v>7082</v>
      </c>
      <c r="F34" s="22"/>
      <c r="G34" s="22"/>
      <c r="H34" s="22"/>
      <c r="I34" s="7"/>
      <c r="J34" s="14"/>
    </row>
    <row r="35" spans="1:10" x14ac:dyDescent="0.15">
      <c r="A35" s="2"/>
      <c r="B35" s="3" t="s">
        <v>17</v>
      </c>
      <c r="C35" s="1">
        <v>1499447.84</v>
      </c>
      <c r="D35" s="1">
        <v>168099.98</v>
      </c>
      <c r="E35" s="1">
        <v>16865</v>
      </c>
      <c r="F35" s="3" t="s">
        <v>14</v>
      </c>
      <c r="G35" s="3" t="s">
        <v>14</v>
      </c>
      <c r="H35" s="3" t="s">
        <v>14</v>
      </c>
      <c r="I35" s="3"/>
      <c r="J35" s="3" t="s">
        <v>14</v>
      </c>
    </row>
    <row r="36" spans="1:10" ht="24.75" customHeight="1" x14ac:dyDescent="0.15">
      <c r="A36" s="31" t="s">
        <v>33</v>
      </c>
      <c r="B36" s="32"/>
      <c r="C36" s="1">
        <f>SUM(C15,C18,C21,C24,C30,C32,C35)</f>
        <v>1058794651.36</v>
      </c>
      <c r="D36" s="1">
        <f>SUM(D35,D32,D30,D24,D18,D21,D15)</f>
        <v>144058292.64000002</v>
      </c>
      <c r="E36" s="1">
        <f>SUM(E35,E32,E24,E21,E18,E15,E30)</f>
        <v>894046</v>
      </c>
      <c r="F36" s="3" t="s">
        <v>14</v>
      </c>
      <c r="G36" s="3" t="s">
        <v>14</v>
      </c>
      <c r="H36" s="3" t="s">
        <v>14</v>
      </c>
      <c r="I36" s="3"/>
      <c r="J36" s="3" t="s">
        <v>14</v>
      </c>
    </row>
  </sheetData>
  <mergeCells count="44">
    <mergeCell ref="A36:B36"/>
    <mergeCell ref="A3:A4"/>
    <mergeCell ref="B3:B4"/>
    <mergeCell ref="C3:C4"/>
    <mergeCell ref="D3:D4"/>
    <mergeCell ref="F19:F20"/>
    <mergeCell ref="F22:F23"/>
    <mergeCell ref="F25:F28"/>
    <mergeCell ref="F33:F34"/>
    <mergeCell ref="A1:J1"/>
    <mergeCell ref="A2:J2"/>
    <mergeCell ref="F3:H3"/>
    <mergeCell ref="E3:E4"/>
    <mergeCell ref="E16:E17"/>
    <mergeCell ref="E19:E20"/>
    <mergeCell ref="E22:E23"/>
    <mergeCell ref="F5:F14"/>
    <mergeCell ref="F16:F17"/>
    <mergeCell ref="G22:G23"/>
    <mergeCell ref="G25:G28"/>
    <mergeCell ref="G33:G34"/>
    <mergeCell ref="H5:H14"/>
    <mergeCell ref="H16:H17"/>
    <mergeCell ref="H19:H20"/>
    <mergeCell ref="H22:H23"/>
    <mergeCell ref="H25:H28"/>
    <mergeCell ref="H33:H34"/>
    <mergeCell ref="G5:G14"/>
    <mergeCell ref="G16:G17"/>
    <mergeCell ref="G19:G20"/>
    <mergeCell ref="I22:I23"/>
    <mergeCell ref="I25:I29"/>
    <mergeCell ref="I33:I34"/>
    <mergeCell ref="J3:J4"/>
    <mergeCell ref="J5:J14"/>
    <mergeCell ref="J16:J17"/>
    <mergeCell ref="J19:J20"/>
    <mergeCell ref="J22:J23"/>
    <mergeCell ref="J25:J29"/>
    <mergeCell ref="J33:J34"/>
    <mergeCell ref="I3:I4"/>
    <mergeCell ref="I5:I14"/>
    <mergeCell ref="I16:I17"/>
    <mergeCell ref="I19:I20"/>
  </mergeCells>
  <phoneticPr fontId="3" type="noConversion"/>
  <printOptions gridLines="1"/>
  <pageMargins left="0.70833333333333304" right="0.70833333333333304" top="0.74791666666666701" bottom="0.74791666666666701" header="0.31458333333333299" footer="0.31458333333333299"/>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标的资产清单</vt:lpstr>
      <vt:lpstr>标的资产清单!Print_Titles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覃霄云</cp:lastModifiedBy>
  <cp:lastPrinted>2021-03-25T13:19:00Z</cp:lastPrinted>
  <dcterms:created xsi:type="dcterms:W3CDTF">2021-03-25T13:10:00Z</dcterms:created>
  <dcterms:modified xsi:type="dcterms:W3CDTF">2021-03-26T01:54:48Z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